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rickard.korell\Downloads\"/>
    </mc:Choice>
  </mc:AlternateContent>
  <xr:revisionPtr revIDLastSave="0" documentId="8_{66824089-9FFD-4A7A-ACB9-5E7601E2ED2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Körjournal" sheetId="1" r:id="rId1"/>
  </sheets>
  <definedNames>
    <definedName name="KolumnRubrik1">Utgift[[#Headers],[Datum]]</definedName>
    <definedName name="Körsträcka_totalt">Utgift[[#Totals],[Körsträcka(km)]]</definedName>
    <definedName name="RadRubrikAvsnitt1..C6">Körjournal!$B$3</definedName>
    <definedName name="RadRubrikAvsnitt2..C6">Körjournal!$D$3</definedName>
    <definedName name="_xlnm.Print_Titles" localSheetId="0">Körjournal!$8:$8</definedName>
    <definedName name="Återbetalning_totalt">Utgift[[#Totals],[Ersättning Skattepliktig]]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H22" i="1"/>
  <c r="J22" i="1"/>
  <c r="H21" i="1"/>
  <c r="J21" i="1"/>
  <c r="H20" i="1"/>
  <c r="I20" i="1"/>
  <c r="H19" i="1"/>
  <c r="H18" i="1"/>
  <c r="H17" i="1"/>
  <c r="H16" i="1"/>
  <c r="J16" i="1"/>
  <c r="H15" i="1"/>
  <c r="J15" i="1"/>
  <c r="H14" i="1"/>
  <c r="H13" i="1"/>
  <c r="I13" i="1"/>
  <c r="H9" i="1"/>
  <c r="J9" i="1" s="1"/>
  <c r="J24" i="1" s="1"/>
  <c r="H10" i="1"/>
  <c r="J10" i="1"/>
  <c r="H11" i="1"/>
  <c r="J11" i="1"/>
  <c r="E4" i="1"/>
  <c r="H12" i="1"/>
  <c r="J14" i="1"/>
  <c r="J23" i="1"/>
  <c r="I22" i="1"/>
  <c r="I21" i="1"/>
  <c r="J20" i="1"/>
  <c r="J13" i="1"/>
  <c r="I15" i="1"/>
  <c r="I19" i="1"/>
  <c r="J19" i="1"/>
  <c r="I18" i="1"/>
  <c r="J18" i="1"/>
  <c r="I17" i="1"/>
  <c r="J17" i="1"/>
  <c r="J12" i="1"/>
  <c r="I12" i="1"/>
  <c r="I16" i="1"/>
  <c r="I14" i="1"/>
  <c r="I11" i="1"/>
  <c r="I10" i="1"/>
  <c r="I9" i="1" l="1"/>
  <c r="I24" i="1" s="1"/>
  <c r="H24" i="1"/>
  <c r="E5" i="1" s="1"/>
</calcChain>
</file>

<file path=xl/sharedStrings.xml><?xml version="1.0" encoding="utf-8"?>
<sst xmlns="http://schemas.openxmlformats.org/spreadsheetml/2006/main" count="22" uniqueCount="22">
  <si>
    <t>Körjournal / Milersättning</t>
  </si>
  <si>
    <t>Skattefritt</t>
  </si>
  <si>
    <t>Skattepliktigt</t>
  </si>
  <si>
    <t>Namn på anställd</t>
  </si>
  <si>
    <t>Kilometerersättning</t>
  </si>
  <si>
    <t>Anställnings-id</t>
  </si>
  <si>
    <t>För perioden</t>
  </si>
  <si>
    <t>Fordonsbeskrivning</t>
  </si>
  <si>
    <t>Privat bil</t>
  </si>
  <si>
    <t>Total körsträcka</t>
  </si>
  <si>
    <t>Godkänt av</t>
  </si>
  <si>
    <t>Från hem till projekt räknas kontor till projekt</t>
  </si>
  <si>
    <t>Datum</t>
  </si>
  <si>
    <t>Utgångspunkt</t>
  </si>
  <si>
    <t>Resmål</t>
  </si>
  <si>
    <t>Beskrivning/anteckningar</t>
  </si>
  <si>
    <t>Mätarställning vid start</t>
  </si>
  <si>
    <t>Mätarställning vid resmålet</t>
  </si>
  <si>
    <t>Körsträcka(km)</t>
  </si>
  <si>
    <t>Ersättning Skattefri</t>
  </si>
  <si>
    <t>Ersättning Skattepliktig</t>
  </si>
  <si>
    <t>Totalsummor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</si>
</sst>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#,##0.00\ &quot;kr&quot;"/>
  </numFmts>
  <fonts count="7" x14ac:knownFonts="1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>
      <alignment wrapText="1"/>
    </xf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Protection="0">
      <alignment horizontal="right"/>
    </xf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Protection="0">
      <alignment horizontal="left"/>
    </xf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2" fillId="0" borderId="0" applyFont="0" applyFill="0" applyBorder="0" applyAlignment="0">
      <alignment wrapText="1"/>
    </xf>
  </cellStyleXfs>
  <cellXfs count="19">
    <xf numFmtId="0" fontId="0" fillId="0" borderId="0" xfId="0">
      <alignment wrapText="1"/>
    </xf>
    <xf numFmtId="0" fontId="3" fillId="0" borderId="0" xfId="7">
      <alignment horizontal="right" indent="1"/>
    </xf>
    <xf numFmtId="0" fontId="4" fillId="0" borderId="0" xfId="6">
      <alignment horizontal="left" indent="1"/>
    </xf>
    <xf numFmtId="14" fontId="5" fillId="0" borderId="0" xfId="9" applyFill="1">
      <alignment horizontal="center"/>
    </xf>
    <xf numFmtId="0" fontId="3" fillId="0" borderId="0" xfId="11" applyFill="1">
      <alignment horizontal="center"/>
    </xf>
    <xf numFmtId="167" fontId="3" fillId="0" borderId="1" xfId="3" applyFont="1" applyBorder="1">
      <alignment horizontal="right"/>
    </xf>
    <xf numFmtId="0" fontId="3" fillId="0" borderId="1" xfId="8">
      <alignment horizontal="left"/>
    </xf>
    <xf numFmtId="0" fontId="3" fillId="0" borderId="1" xfId="14" applyFont="1" applyBorder="1" applyAlignment="1">
      <alignment horizontal="right" wrapText="1"/>
    </xf>
    <xf numFmtId="0" fontId="0" fillId="0" borderId="0" xfId="0" applyAlignment="1">
      <alignment horizontal="right" wrapText="1"/>
    </xf>
    <xf numFmtId="167" fontId="0" fillId="0" borderId="0" xfId="0" applyNumberFormat="1" applyAlignment="1">
      <alignment horizontal="right"/>
    </xf>
    <xf numFmtId="0" fontId="0" fillId="0" borderId="1" xfId="10" applyFont="1" applyBorder="1">
      <alignment horizontal="right" wrapText="1"/>
    </xf>
    <xf numFmtId="14" fontId="5" fillId="0" borderId="0" xfId="11" applyNumberFormat="1" applyFont="1" applyFill="1">
      <alignment horizontal="center"/>
    </xf>
    <xf numFmtId="0" fontId="5" fillId="0" borderId="0" xfId="11" applyFont="1" applyFill="1" applyAlignment="1">
      <alignment horizontal="left"/>
    </xf>
    <xf numFmtId="0" fontId="5" fillId="0" borderId="0" xfId="11" applyFont="1" applyFill="1" applyAlignment="1">
      <alignment horizontal="right"/>
    </xf>
    <xf numFmtId="0" fontId="5" fillId="0" borderId="0" xfId="10" applyFont="1" applyFill="1">
      <alignment horizontal="right" wrapText="1"/>
    </xf>
    <xf numFmtId="0" fontId="0" fillId="0" borderId="0" xfId="14" applyFont="1" applyFill="1" applyAlignment="1">
      <alignment horizontal="right"/>
    </xf>
    <xf numFmtId="0" fontId="5" fillId="0" borderId="0" xfId="11" applyFont="1" applyFill="1" applyAlignment="1">
      <alignment horizontal="left" wrapText="1"/>
    </xf>
    <xf numFmtId="2" fontId="5" fillId="0" borderId="0" xfId="11" applyNumberFormat="1" applyFont="1" applyFill="1" applyAlignment="1">
      <alignment horizontal="right"/>
    </xf>
    <xf numFmtId="0" fontId="6" fillId="0" borderId="0" xfId="0" applyFont="1">
      <alignment wrapText="1"/>
    </xf>
  </cellXfs>
  <cellStyles count="15">
    <cellStyle name="Datum" xfId="9" xr:uid="{00000000-0005-0000-0000-000000000000}"/>
    <cellStyle name="Högerjustera" xfId="10" xr:uid="{00000000-0005-0000-0000-000001000000}"/>
    <cellStyle name="Inmatningsruta" xfId="8" xr:uid="{00000000-0005-0000-0000-000002000000}"/>
    <cellStyle name="Körsträcka" xfId="14" xr:uid="{00000000-0005-0000-0000-000003000000}"/>
    <cellStyle name="Normal" xfId="0" builtinId="0" customBuiltin="1"/>
    <cellStyle name="Procent" xfId="5" builtinId="5" customBuiltin="1"/>
    <cellStyle name="Rubrik" xfId="6" builtinId="15" customBuiltin="1"/>
    <cellStyle name="Rubrik 1" xfId="7" builtinId="16" customBuiltin="1"/>
    <cellStyle name="Rubrik 2" xfId="11" builtinId="17" customBuiltin="1"/>
    <cellStyle name="Rubrik 3" xfId="12" builtinId="18" customBuiltin="1"/>
    <cellStyle name="Rubrik 4" xfId="13" builtinId="19" customBuiltin="1"/>
    <cellStyle name="Tusental" xfId="1" builtinId="3" customBuiltin="1"/>
    <cellStyle name="Tusental [0]" xfId="2" builtinId="6" customBuiltin="1"/>
    <cellStyle name="Valuta" xfId="3" builtinId="4" customBuiltin="1"/>
    <cellStyle name="Valuta [0]" xfId="4" builtinId="7" customBuiltin="1"/>
  </cellStyles>
  <dxfs count="7">
    <dxf>
      <numFmt numFmtId="167" formatCode="#,##0.00\ &quot;kr&quot;"/>
      <alignment horizontal="right" vertical="bottom" textRotation="0" wrapText="0" indent="0" justifyLastLine="0" shrinkToFit="0" readingOrder="0"/>
    </dxf>
    <dxf>
      <numFmt numFmtId="2" formatCode="0.00"/>
    </dxf>
    <dxf>
      <numFmt numFmtId="167" formatCode="#,##0.00\ &quot;kr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righ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tgift" displayName="Utgift" ref="B8:J24" totalsRowCount="1">
  <autoFilter ref="B8:J23" xr:uid="{00000000-0009-0000-0100-000001000000}"/>
  <tableColumns count="9">
    <tableColumn id="1" xr3:uid="{00000000-0010-0000-0000-000001000000}" name="Datum" dataDxfId="6"/>
    <tableColumn id="2" xr3:uid="{00000000-0010-0000-0000-000002000000}" name="Utgångspunkt"/>
    <tableColumn id="3" xr3:uid="{00000000-0010-0000-0000-000003000000}" name="Resmål"/>
    <tableColumn id="4" xr3:uid="{00000000-0010-0000-0000-000004000000}" name="Beskrivning/anteckningar"/>
    <tableColumn id="5" xr3:uid="{00000000-0010-0000-0000-000005000000}" name="Mätarställning vid start"/>
    <tableColumn id="6" xr3:uid="{00000000-0010-0000-0000-000006000000}" name="Mätarställning vid resmålet" totalsRowLabel="Totalsummor" totalsRowDxfId="5" dataCellStyle="Högerjustera"/>
    <tableColumn id="7" xr3:uid="{00000000-0010-0000-0000-000007000000}" name="Körsträcka(km)" totalsRowFunction="sum" dataDxfId="4" dataCellStyle="Körsträcka">
      <calculatedColumnFormula>IFERROR(IF(OR(ISBLANK(F9),ISBLANK(G9)),0,G9-F9), "")</calculatedColumnFormula>
    </tableColumn>
    <tableColumn id="9" xr3:uid="{5AC49BF8-7FCC-4D22-AD42-768F2233BC2C}" name="Ersättning Skattefri" totalsRowFunction="sum" dataDxfId="3" totalsRowDxfId="2">
      <calculatedColumnFormula>IFERROR(H9*$E$3, "")</calculatedColumnFormula>
    </tableColumn>
    <tableColumn id="8" xr3:uid="{00000000-0010-0000-0000-000008000000}" name="Ersättning Skattepliktig" totalsRowFunction="sum" dataDxfId="1" totalsRowDxfId="0">
      <calculatedColumnFormula>IFERROR(H9*$G$3, "")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nge datum, utgångspunkt, resmål, beskrivning eller anteckningar, mätarställning vid start, mätarställning vid ankomst, körsträcka och återbetalning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J24"/>
  <sheetViews>
    <sheetView showGridLines="0" tabSelected="1" zoomScaleNormal="100" workbookViewId="0">
      <pane ySplit="8" topLeftCell="A9" activePane="bottomLeft" state="frozenSplit"/>
      <selection activeCell="B1" sqref="B1"/>
      <selection pane="bottomLeft" activeCell="F4" sqref="F4"/>
    </sheetView>
  </sheetViews>
  <sheetFormatPr defaultRowHeight="30" customHeight="1" x14ac:dyDescent="0.2"/>
  <cols>
    <col min="1" max="1" width="2.625" customWidth="1"/>
    <col min="2" max="6" width="29" customWidth="1"/>
    <col min="7" max="7" width="32" customWidth="1"/>
    <col min="8" max="10" width="29" customWidth="1"/>
  </cols>
  <sheetData>
    <row r="1" spans="2:10" ht="37.5" customHeight="1" x14ac:dyDescent="0.35">
      <c r="B1" s="2" t="s">
        <v>0</v>
      </c>
    </row>
    <row r="2" spans="2:10" ht="15" customHeight="1" x14ac:dyDescent="0.25">
      <c r="E2" s="18" t="s">
        <v>1</v>
      </c>
      <c r="G2" s="18" t="s">
        <v>2</v>
      </c>
    </row>
    <row r="3" spans="2:10" ht="30" customHeight="1" x14ac:dyDescent="0.25">
      <c r="B3" s="1" t="s">
        <v>3</v>
      </c>
      <c r="C3" s="6"/>
      <c r="D3" s="1" t="s">
        <v>4</v>
      </c>
      <c r="E3" s="5">
        <v>2.5</v>
      </c>
      <c r="G3" s="5">
        <v>2</v>
      </c>
    </row>
    <row r="4" spans="2:10" ht="30" customHeight="1" x14ac:dyDescent="0.25">
      <c r="B4" s="1" t="s">
        <v>5</v>
      </c>
      <c r="C4" s="6"/>
      <c r="D4" s="1" t="s">
        <v>6</v>
      </c>
      <c r="E4" s="10" t="str">
        <f>"Från "&amp;TEXT(MIN(B9:B23),"ÅÅ/MM/DD")&amp;" till "&amp;TEXT(MAX(B9:B23),"ÅÅ/MM/DD")</f>
        <v>Från 00/01/00 till 00/01/00</v>
      </c>
    </row>
    <row r="5" spans="2:10" ht="30" customHeight="1" x14ac:dyDescent="0.25">
      <c r="B5" s="1" t="s">
        <v>7</v>
      </c>
      <c r="C5" s="6" t="s">
        <v>8</v>
      </c>
      <c r="D5" s="1" t="s">
        <v>9</v>
      </c>
      <c r="E5" s="7">
        <f>Körsträcka_totalt</f>
        <v>0</v>
      </c>
    </row>
    <row r="6" spans="2:10" ht="30" customHeight="1" x14ac:dyDescent="0.25">
      <c r="B6" s="1" t="s">
        <v>10</v>
      </c>
      <c r="C6" s="6"/>
      <c r="D6" s="1"/>
      <c r="E6" s="5"/>
      <c r="F6" s="5"/>
      <c r="G6" t="s">
        <v>11</v>
      </c>
    </row>
    <row r="7" spans="2:10" ht="15" customHeight="1" x14ac:dyDescent="0.2"/>
    <row r="8" spans="2:10" ht="30" customHeight="1" x14ac:dyDescent="0.25">
      <c r="B8" s="4" t="s">
        <v>12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18</v>
      </c>
      <c r="I8" s="4" t="s">
        <v>19</v>
      </c>
      <c r="J8" s="4" t="s">
        <v>20</v>
      </c>
    </row>
    <row r="9" spans="2:10" ht="30" customHeight="1" x14ac:dyDescent="0.2">
      <c r="B9" s="11"/>
      <c r="D9" s="16"/>
      <c r="E9" s="12"/>
      <c r="F9" s="13"/>
      <c r="G9" s="14"/>
      <c r="H9" s="15">
        <f t="shared" ref="H9:H23" si="0">IFERROR(IF(OR(ISBLANK(F9),ISBLANK(G9)),0,G9-F9), "")</f>
        <v>0</v>
      </c>
      <c r="I9" s="17">
        <f t="shared" ref="I9:I23" si="1">IFERROR(H9*$E$3, "")</f>
        <v>0</v>
      </c>
      <c r="J9" s="17">
        <f t="shared" ref="J9:J23" si="2">IFERROR(H9*$G$3, "")</f>
        <v>0</v>
      </c>
    </row>
    <row r="10" spans="2:10" ht="30" customHeight="1" x14ac:dyDescent="0.2">
      <c r="B10" s="11"/>
      <c r="C10" s="16"/>
      <c r="E10" s="12"/>
      <c r="F10" s="13"/>
      <c r="G10" s="14"/>
      <c r="H10" s="15">
        <f t="shared" si="0"/>
        <v>0</v>
      </c>
      <c r="I10" s="17">
        <f t="shared" si="1"/>
        <v>0</v>
      </c>
      <c r="J10" s="17">
        <f t="shared" si="2"/>
        <v>0</v>
      </c>
    </row>
    <row r="11" spans="2:10" ht="30" customHeight="1" x14ac:dyDescent="0.2">
      <c r="B11" s="11"/>
      <c r="E11" s="12"/>
      <c r="F11" s="13"/>
      <c r="G11" s="14"/>
      <c r="H11" s="15">
        <f t="shared" si="0"/>
        <v>0</v>
      </c>
      <c r="I11" s="17">
        <f t="shared" si="1"/>
        <v>0</v>
      </c>
      <c r="J11" s="17">
        <f t="shared" si="2"/>
        <v>0</v>
      </c>
    </row>
    <row r="12" spans="2:10" ht="30" customHeight="1" x14ac:dyDescent="0.2">
      <c r="B12" s="11"/>
      <c r="E12" s="12"/>
      <c r="F12" s="13"/>
      <c r="G12" s="14"/>
      <c r="H12" s="15">
        <f t="shared" si="0"/>
        <v>0</v>
      </c>
      <c r="I12" s="17">
        <f t="shared" si="1"/>
        <v>0</v>
      </c>
      <c r="J12" s="17">
        <f t="shared" si="2"/>
        <v>0</v>
      </c>
    </row>
    <row r="13" spans="2:10" ht="30" customHeight="1" x14ac:dyDescent="0.2">
      <c r="B13" s="3"/>
      <c r="H13" s="15">
        <f t="shared" si="0"/>
        <v>0</v>
      </c>
      <c r="I13" s="17">
        <f t="shared" si="1"/>
        <v>0</v>
      </c>
      <c r="J13" s="17">
        <f t="shared" si="2"/>
        <v>0</v>
      </c>
    </row>
    <row r="14" spans="2:10" ht="30" customHeight="1" x14ac:dyDescent="0.2">
      <c r="B14" s="3"/>
      <c r="H14" s="15">
        <f t="shared" si="0"/>
        <v>0</v>
      </c>
      <c r="I14" s="17">
        <f t="shared" si="1"/>
        <v>0</v>
      </c>
      <c r="J14" s="17">
        <f t="shared" si="2"/>
        <v>0</v>
      </c>
    </row>
    <row r="15" spans="2:10" ht="30" customHeight="1" x14ac:dyDescent="0.2">
      <c r="B15" s="3"/>
      <c r="H15" s="15">
        <f t="shared" si="0"/>
        <v>0</v>
      </c>
      <c r="I15" s="17">
        <f t="shared" si="1"/>
        <v>0</v>
      </c>
      <c r="J15" s="17">
        <f t="shared" si="2"/>
        <v>0</v>
      </c>
    </row>
    <row r="16" spans="2:10" ht="30" customHeight="1" x14ac:dyDescent="0.2">
      <c r="B16" s="3"/>
      <c r="H16" s="15">
        <f t="shared" si="0"/>
        <v>0</v>
      </c>
      <c r="I16" s="17">
        <f t="shared" si="1"/>
        <v>0</v>
      </c>
      <c r="J16" s="17">
        <f t="shared" si="2"/>
        <v>0</v>
      </c>
    </row>
    <row r="17" spans="2:10" ht="30" customHeight="1" x14ac:dyDescent="0.2">
      <c r="B17" s="3"/>
      <c r="H17" s="15">
        <f t="shared" si="0"/>
        <v>0</v>
      </c>
      <c r="I17" s="17">
        <f t="shared" si="1"/>
        <v>0</v>
      </c>
      <c r="J17" s="17">
        <f t="shared" si="2"/>
        <v>0</v>
      </c>
    </row>
    <row r="18" spans="2:10" ht="30" customHeight="1" x14ac:dyDescent="0.2">
      <c r="B18" s="3"/>
      <c r="H18" s="15">
        <f t="shared" si="0"/>
        <v>0</v>
      </c>
      <c r="I18" s="17">
        <f t="shared" si="1"/>
        <v>0</v>
      </c>
      <c r="J18" s="17">
        <f t="shared" si="2"/>
        <v>0</v>
      </c>
    </row>
    <row r="19" spans="2:10" ht="30" customHeight="1" x14ac:dyDescent="0.2">
      <c r="B19" s="3"/>
      <c r="H19" s="15">
        <f t="shared" si="0"/>
        <v>0</v>
      </c>
      <c r="I19" s="17">
        <f t="shared" si="1"/>
        <v>0</v>
      </c>
      <c r="J19" s="17">
        <f t="shared" si="2"/>
        <v>0</v>
      </c>
    </row>
    <row r="20" spans="2:10" ht="30" customHeight="1" x14ac:dyDescent="0.2">
      <c r="B20" s="3"/>
      <c r="H20" s="15">
        <f t="shared" si="0"/>
        <v>0</v>
      </c>
      <c r="I20" s="17">
        <f t="shared" si="1"/>
        <v>0</v>
      </c>
      <c r="J20" s="17">
        <f t="shared" si="2"/>
        <v>0</v>
      </c>
    </row>
    <row r="21" spans="2:10" ht="30" customHeight="1" x14ac:dyDescent="0.2">
      <c r="B21" s="3"/>
      <c r="H21" s="15">
        <f t="shared" si="0"/>
        <v>0</v>
      </c>
      <c r="I21" s="17">
        <f t="shared" si="1"/>
        <v>0</v>
      </c>
      <c r="J21" s="17">
        <f t="shared" si="2"/>
        <v>0</v>
      </c>
    </row>
    <row r="22" spans="2:10" ht="30" customHeight="1" x14ac:dyDescent="0.2">
      <c r="B22" s="3"/>
      <c r="H22" s="15">
        <f t="shared" si="0"/>
        <v>0</v>
      </c>
      <c r="I22" s="17">
        <f t="shared" si="1"/>
        <v>0</v>
      </c>
      <c r="J22" s="17">
        <f t="shared" si="2"/>
        <v>0</v>
      </c>
    </row>
    <row r="23" spans="2:10" ht="30" customHeight="1" x14ac:dyDescent="0.2">
      <c r="B23" s="3"/>
      <c r="H23" s="15">
        <f t="shared" si="0"/>
        <v>0</v>
      </c>
      <c r="I23" s="17">
        <f t="shared" si="1"/>
        <v>0</v>
      </c>
      <c r="J23" s="17">
        <f t="shared" si="2"/>
        <v>0</v>
      </c>
    </row>
    <row r="24" spans="2:10" ht="30" customHeight="1" x14ac:dyDescent="0.2">
      <c r="G24" s="8" t="s">
        <v>21</v>
      </c>
      <c r="H24">
        <f>SUBTOTAL(109,Utgift[Körsträcka(km)])</f>
        <v>0</v>
      </c>
      <c r="I24" s="9">
        <f>SUBTOTAL(109,Utgift[Ersättning Skattefri])</f>
        <v>0</v>
      </c>
      <c r="J24" s="9">
        <f>SUBTOTAL(109,Utgift[Ersättning Skattepliktig])</f>
        <v>0</v>
      </c>
    </row>
  </sheetData>
  <phoneticPr fontId="1" type="noConversion"/>
  <dataValidations count="26">
    <dataValidation allowBlank="1" showInputMessage="1" showErrorMessage="1" prompt="Använda den här körjournalen och utgiftsrapporten för att beräkna ersättning" sqref="A1" xr:uid="{00000000-0002-0000-0000-000000000000}"/>
    <dataValidation allowBlank="1" showInputMessage="1" showErrorMessage="1" prompt="Den här cellen innehåller kalkylbladets rubrik. Ange information i cellerna B3 till E6" sqref="B1" xr:uid="{00000000-0002-0000-0000-000001000000}"/>
    <dataValidation allowBlank="1" showInputMessage="1" showErrorMessage="1" prompt="Ange anställds namn i cellen till höger" sqref="B3" xr:uid="{00000000-0002-0000-0000-000002000000}"/>
    <dataValidation allowBlank="1" showInputMessage="1" showErrorMessage="1" prompt="Ange anställds namn i den här cellen" sqref="C3" xr:uid="{00000000-0002-0000-0000-000003000000}"/>
    <dataValidation allowBlank="1" showInputMessage="1" showErrorMessage="1" prompt="Ange anställnings-id i cellen till höger" sqref="B4" xr:uid="{00000000-0002-0000-0000-000004000000}"/>
    <dataValidation allowBlank="1" showInputMessage="1" showErrorMessage="1" prompt="Ange anställnings-id i den här cellen" sqref="C4" xr:uid="{00000000-0002-0000-0000-000005000000}"/>
    <dataValidation allowBlank="1" showInputMessage="1" showErrorMessage="1" prompt="Ange fordonsbeskrivning i cellen till höger" sqref="B5" xr:uid="{00000000-0002-0000-0000-000006000000}"/>
    <dataValidation allowBlank="1" showInputMessage="1" showErrorMessage="1" prompt="Ange fordonsbeskrivning i den här cellen" sqref="C5" xr:uid="{00000000-0002-0000-0000-000007000000}"/>
    <dataValidation allowBlank="1" showInputMessage="1" showErrorMessage="1" prompt="Ange namn på den som godkänt resan i cellen till höger" sqref="B6" xr:uid="{00000000-0002-0000-0000-000008000000}"/>
    <dataValidation allowBlank="1" showInputMessage="1" showErrorMessage="1" prompt="Ange namn på den som godkänt resan i den här cellen" sqref="C6" xr:uid="{00000000-0002-0000-0000-000009000000}"/>
    <dataValidation allowBlank="1" showInputMessage="1" showErrorMessage="1" prompt="Ange milersättning i den här cellen" sqref="E3 G3" xr:uid="{00000000-0002-0000-0000-00000A000000}"/>
    <dataValidation allowBlank="1" showInputMessage="1" showErrorMessage="1" prompt="Ange milersättning i cellen till höger" sqref="D3" xr:uid="{00000000-0002-0000-0000-00000B000000}"/>
    <dataValidation allowBlank="1" showInputMessage="1" showErrorMessage="1" prompt="Perioden uppdateras automatiskt i cellen till höger baserat på posterna i tabellen Utgifter nedan" sqref="D4" xr:uid="{00000000-0002-0000-0000-00000C000000}"/>
    <dataValidation allowBlank="1" showInputMessage="1" showErrorMessage="1" prompt="Perioden uppdateras automatiskt baserat på posterna i tabellen Utgifter nedan" sqref="E4" xr:uid="{00000000-0002-0000-0000-00000D000000}"/>
    <dataValidation allowBlank="1" showInputMessage="1" showErrorMessage="1" prompt="Körsträckan beräknas automatiskt i cellen till höger" sqref="D5" xr:uid="{00000000-0002-0000-0000-00000E000000}"/>
    <dataValidation allowBlank="1" showInputMessage="1" showErrorMessage="1" prompt="Körsträckan beräknas automatiskt i den här cellen" sqref="E5" xr:uid="{00000000-0002-0000-0000-00000F000000}"/>
    <dataValidation allowBlank="1" showInputMessage="1" showErrorMessage="1" prompt="Ersättning beräknas automatiskt i cellen till höger" sqref="D6" xr:uid="{00000000-0002-0000-0000-000010000000}"/>
    <dataValidation allowBlank="1" showInputMessage="1" showErrorMessage="1" prompt="Ersättningen beräknas automatiskt i den här cellen" sqref="E6:F6" xr:uid="{00000000-0002-0000-0000-000011000000}"/>
    <dataValidation allowBlank="1" showInputMessage="1" showErrorMessage="1" prompt="Ange utgångspunkt i denna kolumn under den här rubriken." sqref="C8" xr:uid="{00000000-0002-0000-0000-000013000000}"/>
    <dataValidation allowBlank="1" showInputMessage="1" showErrorMessage="1" prompt="Ange resmålet i denna kolumn under den här rubriken." sqref="C10 D8:D9" xr:uid="{00000000-0002-0000-0000-000014000000}"/>
    <dataValidation allowBlank="1" showInputMessage="1" showErrorMessage="1" prompt="Ange datum i denna kolumn under den här rubriken. Använd rubrikfilter för att hitta specifika poster" sqref="B8:B12" xr:uid="{00000000-0002-0000-0000-000012000000}"/>
    <dataValidation allowBlank="1" showInputMessage="1" showErrorMessage="1" prompt="Ange beskrivning eller anteckningar i denna kolumn under den här rubriken." sqref="E8:E12" xr:uid="{00000000-0002-0000-0000-000015000000}"/>
    <dataValidation allowBlank="1" showInputMessage="1" showErrorMessage="1" prompt="Ange inledande mätarställning i denna kolumn under den här rubriken." sqref="F8:F12" xr:uid="{00000000-0002-0000-0000-000016000000}"/>
    <dataValidation allowBlank="1" showInputMessage="1" showErrorMessage="1" prompt="Ange mätarställning vid resmålet i denna kolumn under den här rubriken." sqref="G8:G12" xr:uid="{00000000-0002-0000-0000-000017000000}"/>
    <dataValidation allowBlank="1" showInputMessage="1" showErrorMessage="1" prompt="Körsträcka beräknas automatiskt i den här kolumnen under den här rubriken" sqref="H8:H23" xr:uid="{00000000-0002-0000-0000-000018000000}"/>
    <dataValidation allowBlank="1" showInputMessage="1" showErrorMessage="1" prompt="Den totala ersättningen beräknas automatiskt i den här kolumnen under den här rubriken." sqref="I8:J23" xr:uid="{00000000-0002-0000-0000-000019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headerFooter differentFirst="1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6</vt:i4>
      </vt:variant>
    </vt:vector>
  </HeadingPairs>
  <TitlesOfParts>
    <vt:vector size="7" baseType="lpstr">
      <vt:lpstr>Körjournal</vt:lpstr>
      <vt:lpstr>KolumnRubrik1</vt:lpstr>
      <vt:lpstr>Körsträcka_totalt</vt:lpstr>
      <vt:lpstr>RadRubrikAvsnitt1..C6</vt:lpstr>
      <vt:lpstr>RadRubrikAvsnitt2..C6</vt:lpstr>
      <vt:lpstr>Körjournal!Utskriftsrubriker</vt:lpstr>
      <vt:lpstr>Återbetalning_totalt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Rickard Korell</dc:creator>
  <cp:keywords/>
  <dc:description/>
  <cp:lastModifiedBy>Rickard Korell</cp:lastModifiedBy>
  <cp:revision/>
  <dcterms:created xsi:type="dcterms:W3CDTF">2017-01-20T12:22:38Z</dcterms:created>
  <dcterms:modified xsi:type="dcterms:W3CDTF">2024-08-14T11:46:12Z</dcterms:modified>
  <cp:category/>
  <cp:contentStatus/>
</cp:coreProperties>
</file>